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300" windowHeight="7305"/>
  </bookViews>
  <sheets>
    <sheet name="May 2017" sheetId="1" r:id="rId1"/>
  </sheets>
  <calcPr calcId="145621"/>
</workbook>
</file>

<file path=xl/calcChain.xml><?xml version="1.0" encoding="utf-8"?>
<calcChain xmlns="http://schemas.openxmlformats.org/spreadsheetml/2006/main">
  <c r="I39" i="1" l="1"/>
  <c r="H39" i="1"/>
  <c r="I38" i="1"/>
  <c r="H38" i="1"/>
  <c r="I36" i="1"/>
  <c r="H36" i="1"/>
  <c r="I34" i="1"/>
  <c r="H34" i="1"/>
  <c r="I29" i="1"/>
  <c r="H29" i="1"/>
  <c r="I27" i="1"/>
  <c r="H27" i="1"/>
  <c r="I24" i="1"/>
  <c r="H24" i="1"/>
  <c r="I19" i="1"/>
  <c r="H19" i="1"/>
  <c r="I12" i="1"/>
  <c r="H12" i="1"/>
  <c r="I9" i="1"/>
  <c r="H9" i="1"/>
  <c r="I4" i="1"/>
  <c r="H4" i="1"/>
</calcChain>
</file>

<file path=xl/sharedStrings.xml><?xml version="1.0" encoding="utf-8"?>
<sst xmlns="http://schemas.openxmlformats.org/spreadsheetml/2006/main" count="321" uniqueCount="80">
  <si>
    <t>Fund</t>
  </si>
  <si>
    <t>Key</t>
  </si>
  <si>
    <t>Obj</t>
  </si>
  <si>
    <t>Post Date</t>
  </si>
  <si>
    <t>Desc</t>
  </si>
  <si>
    <t>Debit</t>
  </si>
  <si>
    <t>Credit</t>
  </si>
  <si>
    <t>GL Acct</t>
  </si>
  <si>
    <t>JL Key</t>
  </si>
  <si>
    <t>JL Object</t>
  </si>
  <si>
    <t>1231</t>
  </si>
  <si>
    <t>1231830001</t>
  </si>
  <si>
    <t>511100</t>
  </si>
  <si>
    <t>5/12/2017</t>
  </si>
  <si>
    <t>Tran Tax Admin          GRS.</t>
  </si>
  <si>
    <t>GL  Transportation Tax Admin (1231830001) Salaries and Wages (511100)</t>
  </si>
  <si>
    <t>5/17/2017</t>
  </si>
  <si>
    <t>12310100</t>
  </si>
  <si>
    <t>5/26/2017</t>
  </si>
  <si>
    <t>512200</t>
  </si>
  <si>
    <t>FICA</t>
  </si>
  <si>
    <t>GL  Transportation Tax Admin (1231830001) FICA Employer's Share (512200)</t>
  </si>
  <si>
    <t>MEDICARE</t>
  </si>
  <si>
    <t>513100</t>
  </si>
  <si>
    <t>SCRS - Employer</t>
  </si>
  <si>
    <t>GL  Transportation Tax Admin (1231830001) SC Regular Retirement (513100)</t>
  </si>
  <si>
    <t>513300</t>
  </si>
  <si>
    <t>ER Health - Emp Only</t>
  </si>
  <si>
    <t>GL  Transportation Tax Admin (1231830001) Health Insurance Employer's (513300)</t>
  </si>
  <si>
    <t>ER Health - Family</t>
  </si>
  <si>
    <t>Wellness Inc Credit</t>
  </si>
  <si>
    <t>513700</t>
  </si>
  <si>
    <t>ER Dental - Emp Only</t>
  </si>
  <si>
    <t>GL  Transportation Tax Admin (1231830001) Dental Insurance - Employers (513700)</t>
  </si>
  <si>
    <t>ER Dental - Family</t>
  </si>
  <si>
    <t>513800</t>
  </si>
  <si>
    <t>ER Life - Emp Only</t>
  </si>
  <si>
    <t>GL  Transportation Tax Admin (1231830001) Life Insurance - Employer (513800)</t>
  </si>
  <si>
    <t>521300</t>
  </si>
  <si>
    <t>5/31/2017</t>
  </si>
  <si>
    <t>Record May Admin copy alloc</t>
  </si>
  <si>
    <t>GL  Transportation Tax Admin (1231830001) Copy Machines (521300)</t>
  </si>
  <si>
    <t>521600</t>
  </si>
  <si>
    <t>5/3/2017</t>
  </si>
  <si>
    <t>FUELMAN/FLEETCO FY17 Fuel - Tr</t>
  </si>
  <si>
    <t>GL  Transportation Tax Admin (1231830001) Oil &amp; Lubricants (521600)</t>
  </si>
  <si>
    <t>5/10/2017</t>
  </si>
  <si>
    <t>May 17 Fuel Allocation</t>
  </si>
  <si>
    <t>526200</t>
  </si>
  <si>
    <t>VERIZON WIRELES 420365586-0001</t>
  </si>
  <si>
    <t>GL  Transportation Tax Admin (1231830001) Beepers/Cell Phones/Pagers (526200)</t>
  </si>
  <si>
    <t>526500</t>
  </si>
  <si>
    <t>MALANE S PIKE SCDOR LITIGATION</t>
  </si>
  <si>
    <t>GL  Transportation Tax Admin (1231830001) Professional Services (526500)</t>
  </si>
  <si>
    <t>Key Description</t>
  </si>
  <si>
    <t>Transportation Tax Admin</t>
  </si>
  <si>
    <t>Object Description</t>
  </si>
  <si>
    <t>Salaries and Wages</t>
  </si>
  <si>
    <t>FICA Employer's Share</t>
  </si>
  <si>
    <t>SC Regular Retirement</t>
  </si>
  <si>
    <t>Health Insurance Employer's</t>
  </si>
  <si>
    <t>Dental Insurance - Employers</t>
  </si>
  <si>
    <t>Life Insurance - Employer</t>
  </si>
  <si>
    <t>Copy Machines</t>
  </si>
  <si>
    <t xml:space="preserve">Oil &amp; Lubricants </t>
  </si>
  <si>
    <t>Beepers/Cell Phones/Pagers</t>
  </si>
  <si>
    <t xml:space="preserve">Professional Services </t>
  </si>
  <si>
    <t>JL Description</t>
  </si>
  <si>
    <t>Transportation Admin</t>
  </si>
  <si>
    <t>511100 Total</t>
  </si>
  <si>
    <t>512200 Total</t>
  </si>
  <si>
    <t>513100 Total</t>
  </si>
  <si>
    <t>513300 Total</t>
  </si>
  <si>
    <t>513700 Total</t>
  </si>
  <si>
    <t>513800 Total</t>
  </si>
  <si>
    <t>521300 Total</t>
  </si>
  <si>
    <t>521600 Total</t>
  </si>
  <si>
    <t>526200 Total</t>
  </si>
  <si>
    <t>526500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</si>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</sst>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ill="1" applyAlignment="1"/>
    <xf numFmtId="49" fontId="1" fillId="2" borderId="1" xfId="0" applyNumberFormat="1" applyFont="1" applyFill="1" applyBorder="1" applyAlignment="1">
      <alignment horizontal="center"/>
    </xf>
    <xf numFmtId="49" fontId="0" fillId="0" borderId="0" xfId="0" applyNumberFormat="1" applyFill="1" applyAlignment="1"/>
    <xf numFmtId="43" fontId="0" fillId="0" borderId="0" xfId="0" applyNumberFormat="1" applyFill="1" applyAlignment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/>
    <xf numFmtId="43" fontId="2" fillId="0" borderId="0" xfId="0" applyNumberFormat="1" applyFont="1" applyFill="1" applyAlignment="1"/>
    <xf numFmtId="0" fontId="2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99CC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>
      <selection activeCell="A2" sqref="A2"/>
    </sheetView>
  </sheetViews>
  <sheetFormatPr defaultColWidth="10" defaultRowHeight="12.75" outlineLevelRow="2" x14ac:dyDescent="0.2"/>
  <cols>
    <col min="1" max="1" width="6" style="5" bestFit="1" customWidth="1"/>
    <col min="2" max="2" width="11" style="5" bestFit="1" customWidth="1"/>
    <col min="3" max="3" width="22.7109375" style="5" customWidth="1"/>
    <col min="4" max="4" width="9.42578125" style="5" customWidth="1"/>
    <col min="5" max="5" width="26.140625" style="5" customWidth="1"/>
    <col min="6" max="6" width="12.140625" style="5" customWidth="1"/>
    <col min="7" max="7" width="38" bestFit="1" customWidth="1"/>
    <col min="8" max="9" width="12.42578125" customWidth="1"/>
    <col min="10" max="10" width="82" bestFit="1" customWidth="1"/>
    <col min="11" max="11" width="10.140625" style="5" customWidth="1"/>
    <col min="12" max="12" width="20.5703125" style="5" customWidth="1"/>
    <col min="13" max="13" width="10" style="5" bestFit="1" customWidth="1"/>
  </cols>
  <sheetData>
    <row r="1" spans="1:13" x14ac:dyDescent="0.2">
      <c r="A1" s="1" t="s">
        <v>0</v>
      </c>
      <c r="B1" s="1" t="s">
        <v>1</v>
      </c>
      <c r="C1" s="1" t="s">
        <v>54</v>
      </c>
      <c r="D1" s="1" t="s">
        <v>2</v>
      </c>
      <c r="E1" s="1" t="s">
        <v>56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67</v>
      </c>
      <c r="M1" s="1" t="s">
        <v>9</v>
      </c>
    </row>
    <row r="2" spans="1:13" outlineLevel="2" x14ac:dyDescent="0.2">
      <c r="A2" s="4" t="s">
        <v>10</v>
      </c>
      <c r="B2" s="4" t="s">
        <v>11</v>
      </c>
      <c r="C2" s="2" t="s">
        <v>55</v>
      </c>
      <c r="D2" s="4" t="s">
        <v>12</v>
      </c>
      <c r="E2" s="2" t="s">
        <v>57</v>
      </c>
      <c r="F2" s="4" t="s">
        <v>13</v>
      </c>
      <c r="G2" s="2" t="s">
        <v>14</v>
      </c>
      <c r="H2" s="3">
        <v>16115.4</v>
      </c>
      <c r="I2" s="3">
        <v>0</v>
      </c>
      <c r="J2" s="2" t="s">
        <v>15</v>
      </c>
      <c r="K2" s="4" t="s">
        <v>17</v>
      </c>
      <c r="L2" s="4" t="s">
        <v>68</v>
      </c>
      <c r="M2" s="4" t="s">
        <v>12</v>
      </c>
    </row>
    <row r="3" spans="1:13" outlineLevel="2" x14ac:dyDescent="0.2">
      <c r="A3" s="4" t="s">
        <v>10</v>
      </c>
      <c r="B3" s="4" t="s">
        <v>11</v>
      </c>
      <c r="C3" s="2" t="s">
        <v>55</v>
      </c>
      <c r="D3" s="4" t="s">
        <v>12</v>
      </c>
      <c r="E3" s="2" t="s">
        <v>57</v>
      </c>
      <c r="F3" s="4" t="s">
        <v>18</v>
      </c>
      <c r="G3" s="2" t="s">
        <v>14</v>
      </c>
      <c r="H3" s="3">
        <v>16115.4</v>
      </c>
      <c r="I3" s="3">
        <v>0</v>
      </c>
      <c r="J3" s="2" t="s">
        <v>15</v>
      </c>
      <c r="K3" s="4" t="s">
        <v>17</v>
      </c>
      <c r="L3" s="4" t="s">
        <v>68</v>
      </c>
      <c r="M3" s="4" t="s">
        <v>12</v>
      </c>
    </row>
    <row r="4" spans="1:13" s="9" customFormat="1" outlineLevel="1" x14ac:dyDescent="0.2">
      <c r="A4" s="6"/>
      <c r="B4" s="6"/>
      <c r="C4" s="7"/>
      <c r="D4" s="6" t="s">
        <v>69</v>
      </c>
      <c r="E4" s="7"/>
      <c r="F4" s="6"/>
      <c r="G4" s="7"/>
      <c r="H4" s="8">
        <f>SUBTOTAL(9,H2:H3)</f>
        <v>32230.799999999999</v>
      </c>
      <c r="I4" s="8">
        <f>SUBTOTAL(9,I2:I3)</f>
        <v>0</v>
      </c>
      <c r="J4" s="7"/>
      <c r="K4" s="6"/>
      <c r="L4" s="6"/>
      <c r="M4" s="6"/>
    </row>
    <row r="5" spans="1:13" outlineLevel="2" x14ac:dyDescent="0.2">
      <c r="A5" s="4" t="s">
        <v>10</v>
      </c>
      <c r="B5" s="4" t="s">
        <v>11</v>
      </c>
      <c r="C5" s="2" t="s">
        <v>55</v>
      </c>
      <c r="D5" s="4" t="s">
        <v>19</v>
      </c>
      <c r="E5" s="2" t="s">
        <v>58</v>
      </c>
      <c r="F5" s="4" t="s">
        <v>13</v>
      </c>
      <c r="G5" s="2" t="s">
        <v>20</v>
      </c>
      <c r="H5" s="3">
        <v>952.81</v>
      </c>
      <c r="I5" s="3">
        <v>0</v>
      </c>
      <c r="J5" s="2" t="s">
        <v>21</v>
      </c>
      <c r="K5" s="4" t="s">
        <v>17</v>
      </c>
      <c r="L5" s="4" t="s">
        <v>68</v>
      </c>
      <c r="M5" s="4" t="s">
        <v>19</v>
      </c>
    </row>
    <row r="6" spans="1:13" outlineLevel="2" x14ac:dyDescent="0.2">
      <c r="A6" s="4" t="s">
        <v>10</v>
      </c>
      <c r="B6" s="4" t="s">
        <v>11</v>
      </c>
      <c r="C6" s="2" t="s">
        <v>55</v>
      </c>
      <c r="D6" s="4" t="s">
        <v>19</v>
      </c>
      <c r="E6" s="2" t="s">
        <v>58</v>
      </c>
      <c r="F6" s="4" t="s">
        <v>13</v>
      </c>
      <c r="G6" s="2" t="s">
        <v>22</v>
      </c>
      <c r="H6" s="3">
        <v>222.83</v>
      </c>
      <c r="I6" s="3">
        <v>0</v>
      </c>
      <c r="J6" s="2" t="s">
        <v>21</v>
      </c>
      <c r="K6" s="4" t="s">
        <v>17</v>
      </c>
      <c r="L6" s="4" t="s">
        <v>68</v>
      </c>
      <c r="M6" s="4" t="s">
        <v>19</v>
      </c>
    </row>
    <row r="7" spans="1:13" outlineLevel="2" x14ac:dyDescent="0.2">
      <c r="A7" s="4" t="s">
        <v>10</v>
      </c>
      <c r="B7" s="4" t="s">
        <v>11</v>
      </c>
      <c r="C7" s="2" t="s">
        <v>55</v>
      </c>
      <c r="D7" s="4" t="s">
        <v>19</v>
      </c>
      <c r="E7" s="2" t="s">
        <v>58</v>
      </c>
      <c r="F7" s="4" t="s">
        <v>18</v>
      </c>
      <c r="G7" s="2" t="s">
        <v>20</v>
      </c>
      <c r="H7" s="3">
        <v>952.82</v>
      </c>
      <c r="I7" s="3">
        <v>0</v>
      </c>
      <c r="J7" s="2" t="s">
        <v>21</v>
      </c>
      <c r="K7" s="4" t="s">
        <v>17</v>
      </c>
      <c r="L7" s="4" t="s">
        <v>68</v>
      </c>
      <c r="M7" s="4" t="s">
        <v>19</v>
      </c>
    </row>
    <row r="8" spans="1:13" outlineLevel="2" x14ac:dyDescent="0.2">
      <c r="A8" s="4" t="s">
        <v>10</v>
      </c>
      <c r="B8" s="4" t="s">
        <v>11</v>
      </c>
      <c r="C8" s="2" t="s">
        <v>55</v>
      </c>
      <c r="D8" s="4" t="s">
        <v>19</v>
      </c>
      <c r="E8" s="2" t="s">
        <v>58</v>
      </c>
      <c r="F8" s="4" t="s">
        <v>18</v>
      </c>
      <c r="G8" s="2" t="s">
        <v>22</v>
      </c>
      <c r="H8" s="3">
        <v>222.83</v>
      </c>
      <c r="I8" s="3">
        <v>0</v>
      </c>
      <c r="J8" s="2" t="s">
        <v>21</v>
      </c>
      <c r="K8" s="4" t="s">
        <v>17</v>
      </c>
      <c r="L8" s="4" t="s">
        <v>68</v>
      </c>
      <c r="M8" s="4" t="s">
        <v>19</v>
      </c>
    </row>
    <row r="9" spans="1:13" s="9" customFormat="1" outlineLevel="1" x14ac:dyDescent="0.2">
      <c r="A9" s="6"/>
      <c r="B9" s="6"/>
      <c r="C9" s="7"/>
      <c r="D9" s="6" t="s">
        <v>70</v>
      </c>
      <c r="E9" s="7"/>
      <c r="F9" s="6"/>
      <c r="G9" s="7"/>
      <c r="H9" s="8">
        <f>SUBTOTAL(9,H5:H8)</f>
        <v>2351.29</v>
      </c>
      <c r="I9" s="8">
        <f>SUBTOTAL(9,I5:I8)</f>
        <v>0</v>
      </c>
      <c r="J9" s="7"/>
      <c r="K9" s="6"/>
      <c r="L9" s="6"/>
      <c r="M9" s="6"/>
    </row>
    <row r="10" spans="1:13" outlineLevel="2" x14ac:dyDescent="0.2">
      <c r="A10" s="4" t="s">
        <v>10</v>
      </c>
      <c r="B10" s="4" t="s">
        <v>11</v>
      </c>
      <c r="C10" s="2" t="s">
        <v>55</v>
      </c>
      <c r="D10" s="4" t="s">
        <v>23</v>
      </c>
      <c r="E10" s="2" t="s">
        <v>59</v>
      </c>
      <c r="F10" s="4" t="s">
        <v>13</v>
      </c>
      <c r="G10" s="2" t="s">
        <v>24</v>
      </c>
      <c r="H10" s="3">
        <v>1862.94</v>
      </c>
      <c r="I10" s="3">
        <v>0</v>
      </c>
      <c r="J10" s="2" t="s">
        <v>25</v>
      </c>
      <c r="K10" s="4" t="s">
        <v>17</v>
      </c>
      <c r="L10" s="4" t="s">
        <v>68</v>
      </c>
      <c r="M10" s="4" t="s">
        <v>23</v>
      </c>
    </row>
    <row r="11" spans="1:13" outlineLevel="2" x14ac:dyDescent="0.2">
      <c r="A11" s="4" t="s">
        <v>10</v>
      </c>
      <c r="B11" s="4" t="s">
        <v>11</v>
      </c>
      <c r="C11" s="2" t="s">
        <v>55</v>
      </c>
      <c r="D11" s="4" t="s">
        <v>23</v>
      </c>
      <c r="E11" s="2" t="s">
        <v>59</v>
      </c>
      <c r="F11" s="4" t="s">
        <v>18</v>
      </c>
      <c r="G11" s="2" t="s">
        <v>24</v>
      </c>
      <c r="H11" s="3">
        <v>1862.94</v>
      </c>
      <c r="I11" s="3">
        <v>0</v>
      </c>
      <c r="J11" s="2" t="s">
        <v>25</v>
      </c>
      <c r="K11" s="4" t="s">
        <v>17</v>
      </c>
      <c r="L11" s="4" t="s">
        <v>68</v>
      </c>
      <c r="M11" s="4" t="s">
        <v>23</v>
      </c>
    </row>
    <row r="12" spans="1:13" s="9" customFormat="1" outlineLevel="1" x14ac:dyDescent="0.2">
      <c r="A12" s="6"/>
      <c r="B12" s="6"/>
      <c r="C12" s="7"/>
      <c r="D12" s="6" t="s">
        <v>71</v>
      </c>
      <c r="E12" s="7"/>
      <c r="F12" s="6"/>
      <c r="G12" s="7"/>
      <c r="H12" s="8">
        <f>SUBTOTAL(9,H10:H11)</f>
        <v>3725.88</v>
      </c>
      <c r="I12" s="8">
        <f>SUBTOTAL(9,I10:I11)</f>
        <v>0</v>
      </c>
      <c r="J12" s="7"/>
      <c r="K12" s="6"/>
      <c r="L12" s="6"/>
      <c r="M12" s="6"/>
    </row>
    <row r="13" spans="1:13" outlineLevel="2" x14ac:dyDescent="0.2">
      <c r="A13" s="4" t="s">
        <v>10</v>
      </c>
      <c r="B13" s="4" t="s">
        <v>11</v>
      </c>
      <c r="C13" s="2" t="s">
        <v>55</v>
      </c>
      <c r="D13" s="4" t="s">
        <v>26</v>
      </c>
      <c r="E13" s="2" t="s">
        <v>60</v>
      </c>
      <c r="F13" s="4" t="s">
        <v>13</v>
      </c>
      <c r="G13" s="2" t="s">
        <v>27</v>
      </c>
      <c r="H13" s="3">
        <v>934.63</v>
      </c>
      <c r="I13" s="3">
        <v>0</v>
      </c>
      <c r="J13" s="2" t="s">
        <v>28</v>
      </c>
      <c r="K13" s="4" t="s">
        <v>17</v>
      </c>
      <c r="L13" s="4" t="s">
        <v>68</v>
      </c>
      <c r="M13" s="4" t="s">
        <v>26</v>
      </c>
    </row>
    <row r="14" spans="1:13" outlineLevel="2" x14ac:dyDescent="0.2">
      <c r="A14" s="4" t="s">
        <v>10</v>
      </c>
      <c r="B14" s="4" t="s">
        <v>11</v>
      </c>
      <c r="C14" s="2" t="s">
        <v>55</v>
      </c>
      <c r="D14" s="4" t="s">
        <v>26</v>
      </c>
      <c r="E14" s="2" t="s">
        <v>60</v>
      </c>
      <c r="F14" s="4" t="s">
        <v>13</v>
      </c>
      <c r="G14" s="2" t="s">
        <v>29</v>
      </c>
      <c r="H14" s="3">
        <v>564.69000000000005</v>
      </c>
      <c r="I14" s="3">
        <v>0</v>
      </c>
      <c r="J14" s="2" t="s">
        <v>28</v>
      </c>
      <c r="K14" s="4" t="s">
        <v>17</v>
      </c>
      <c r="L14" s="4" t="s">
        <v>68</v>
      </c>
      <c r="M14" s="4" t="s">
        <v>26</v>
      </c>
    </row>
    <row r="15" spans="1:13" outlineLevel="2" x14ac:dyDescent="0.2">
      <c r="A15" s="4" t="s">
        <v>10</v>
      </c>
      <c r="B15" s="4" t="s">
        <v>11</v>
      </c>
      <c r="C15" s="2" t="s">
        <v>55</v>
      </c>
      <c r="D15" s="4" t="s">
        <v>26</v>
      </c>
      <c r="E15" s="2" t="s">
        <v>60</v>
      </c>
      <c r="F15" s="4" t="s">
        <v>13</v>
      </c>
      <c r="G15" s="2" t="s">
        <v>30</v>
      </c>
      <c r="H15" s="3">
        <v>75</v>
      </c>
      <c r="I15" s="3">
        <v>0</v>
      </c>
      <c r="J15" s="2" t="s">
        <v>28</v>
      </c>
      <c r="K15" s="4" t="s">
        <v>17</v>
      </c>
      <c r="L15" s="4" t="s">
        <v>68</v>
      </c>
      <c r="M15" s="4" t="s">
        <v>26</v>
      </c>
    </row>
    <row r="16" spans="1:13" outlineLevel="2" x14ac:dyDescent="0.2">
      <c r="A16" s="4" t="s">
        <v>10</v>
      </c>
      <c r="B16" s="4" t="s">
        <v>11</v>
      </c>
      <c r="C16" s="2" t="s">
        <v>55</v>
      </c>
      <c r="D16" s="4" t="s">
        <v>26</v>
      </c>
      <c r="E16" s="2" t="s">
        <v>60</v>
      </c>
      <c r="F16" s="4" t="s">
        <v>18</v>
      </c>
      <c r="G16" s="2" t="s">
        <v>27</v>
      </c>
      <c r="H16" s="3">
        <v>934.63</v>
      </c>
      <c r="I16" s="3">
        <v>0</v>
      </c>
      <c r="J16" s="2" t="s">
        <v>28</v>
      </c>
      <c r="K16" s="4" t="s">
        <v>17</v>
      </c>
      <c r="L16" s="4" t="s">
        <v>68</v>
      </c>
      <c r="M16" s="4" t="s">
        <v>26</v>
      </c>
    </row>
    <row r="17" spans="1:13" outlineLevel="2" x14ac:dyDescent="0.2">
      <c r="A17" s="4" t="s">
        <v>10</v>
      </c>
      <c r="B17" s="4" t="s">
        <v>11</v>
      </c>
      <c r="C17" s="2" t="s">
        <v>55</v>
      </c>
      <c r="D17" s="4" t="s">
        <v>26</v>
      </c>
      <c r="E17" s="2" t="s">
        <v>60</v>
      </c>
      <c r="F17" s="4" t="s">
        <v>18</v>
      </c>
      <c r="G17" s="2" t="s">
        <v>29</v>
      </c>
      <c r="H17" s="3">
        <v>564.69000000000005</v>
      </c>
      <c r="I17" s="3">
        <v>0</v>
      </c>
      <c r="J17" s="2" t="s">
        <v>28</v>
      </c>
      <c r="K17" s="4" t="s">
        <v>17</v>
      </c>
      <c r="L17" s="4" t="s">
        <v>68</v>
      </c>
      <c r="M17" s="4" t="s">
        <v>26</v>
      </c>
    </row>
    <row r="18" spans="1:13" outlineLevel="2" x14ac:dyDescent="0.2">
      <c r="A18" s="4" t="s">
        <v>10</v>
      </c>
      <c r="B18" s="4" t="s">
        <v>11</v>
      </c>
      <c r="C18" s="2" t="s">
        <v>55</v>
      </c>
      <c r="D18" s="4" t="s">
        <v>26</v>
      </c>
      <c r="E18" s="2" t="s">
        <v>60</v>
      </c>
      <c r="F18" s="4" t="s">
        <v>18</v>
      </c>
      <c r="G18" s="2" t="s">
        <v>30</v>
      </c>
      <c r="H18" s="3">
        <v>75</v>
      </c>
      <c r="I18" s="3">
        <v>0</v>
      </c>
      <c r="J18" s="2" t="s">
        <v>28</v>
      </c>
      <c r="K18" s="4" t="s">
        <v>17</v>
      </c>
      <c r="L18" s="4" t="s">
        <v>68</v>
      </c>
      <c r="M18" s="4" t="s">
        <v>26</v>
      </c>
    </row>
    <row r="19" spans="1:13" s="9" customFormat="1" outlineLevel="1" x14ac:dyDescent="0.2">
      <c r="A19" s="6"/>
      <c r="B19" s="6"/>
      <c r="C19" s="7"/>
      <c r="D19" s="6" t="s">
        <v>72</v>
      </c>
      <c r="E19" s="7"/>
      <c r="F19" s="6"/>
      <c r="G19" s="7"/>
      <c r="H19" s="8">
        <f>SUBTOTAL(9,H13:H18)</f>
        <v>3148.6400000000003</v>
      </c>
      <c r="I19" s="8">
        <f>SUBTOTAL(9,I13:I18)</f>
        <v>0</v>
      </c>
      <c r="J19" s="7"/>
      <c r="K19" s="6"/>
      <c r="L19" s="6"/>
      <c r="M19" s="6"/>
    </row>
    <row r="20" spans="1:13" outlineLevel="2" x14ac:dyDescent="0.2">
      <c r="A20" s="4" t="s">
        <v>10</v>
      </c>
      <c r="B20" s="4" t="s">
        <v>11</v>
      </c>
      <c r="C20" s="2" t="s">
        <v>55</v>
      </c>
      <c r="D20" s="4" t="s">
        <v>31</v>
      </c>
      <c r="E20" s="2" t="s">
        <v>61</v>
      </c>
      <c r="F20" s="4" t="s">
        <v>13</v>
      </c>
      <c r="G20" s="2" t="s">
        <v>32</v>
      </c>
      <c r="H20" s="3">
        <v>14.29</v>
      </c>
      <c r="I20" s="3">
        <v>0</v>
      </c>
      <c r="J20" s="2" t="s">
        <v>33</v>
      </c>
      <c r="K20" s="4" t="s">
        <v>17</v>
      </c>
      <c r="L20" s="4" t="s">
        <v>68</v>
      </c>
      <c r="M20" s="4" t="s">
        <v>31</v>
      </c>
    </row>
    <row r="21" spans="1:13" outlineLevel="2" x14ac:dyDescent="0.2">
      <c r="A21" s="4" t="s">
        <v>10</v>
      </c>
      <c r="B21" s="4" t="s">
        <v>11</v>
      </c>
      <c r="C21" s="2" t="s">
        <v>55</v>
      </c>
      <c r="D21" s="4" t="s">
        <v>31</v>
      </c>
      <c r="E21" s="2" t="s">
        <v>61</v>
      </c>
      <c r="F21" s="4" t="s">
        <v>13</v>
      </c>
      <c r="G21" s="2" t="s">
        <v>34</v>
      </c>
      <c r="H21" s="3">
        <v>42.87</v>
      </c>
      <c r="I21" s="3">
        <v>0</v>
      </c>
      <c r="J21" s="2" t="s">
        <v>33</v>
      </c>
      <c r="K21" s="4" t="s">
        <v>17</v>
      </c>
      <c r="L21" s="4" t="s">
        <v>68</v>
      </c>
      <c r="M21" s="4" t="s">
        <v>31</v>
      </c>
    </row>
    <row r="22" spans="1:13" outlineLevel="2" x14ac:dyDescent="0.2">
      <c r="A22" s="4" t="s">
        <v>10</v>
      </c>
      <c r="B22" s="4" t="s">
        <v>11</v>
      </c>
      <c r="C22" s="2" t="s">
        <v>55</v>
      </c>
      <c r="D22" s="4" t="s">
        <v>31</v>
      </c>
      <c r="E22" s="2" t="s">
        <v>61</v>
      </c>
      <c r="F22" s="4" t="s">
        <v>18</v>
      </c>
      <c r="G22" s="2" t="s">
        <v>32</v>
      </c>
      <c r="H22" s="3">
        <v>14.29</v>
      </c>
      <c r="I22" s="3">
        <v>0</v>
      </c>
      <c r="J22" s="2" t="s">
        <v>33</v>
      </c>
      <c r="K22" s="4" t="s">
        <v>17</v>
      </c>
      <c r="L22" s="4" t="s">
        <v>68</v>
      </c>
      <c r="M22" s="4" t="s">
        <v>31</v>
      </c>
    </row>
    <row r="23" spans="1:13" outlineLevel="2" x14ac:dyDescent="0.2">
      <c r="A23" s="4" t="s">
        <v>10</v>
      </c>
      <c r="B23" s="4" t="s">
        <v>11</v>
      </c>
      <c r="C23" s="2" t="s">
        <v>55</v>
      </c>
      <c r="D23" s="4" t="s">
        <v>31</v>
      </c>
      <c r="E23" s="2" t="s">
        <v>61</v>
      </c>
      <c r="F23" s="4" t="s">
        <v>18</v>
      </c>
      <c r="G23" s="2" t="s">
        <v>34</v>
      </c>
      <c r="H23" s="3">
        <v>42.87</v>
      </c>
      <c r="I23" s="3">
        <v>0</v>
      </c>
      <c r="J23" s="2" t="s">
        <v>33</v>
      </c>
      <c r="K23" s="4" t="s">
        <v>17</v>
      </c>
      <c r="L23" s="4" t="s">
        <v>68</v>
      </c>
      <c r="M23" s="4" t="s">
        <v>31</v>
      </c>
    </row>
    <row r="24" spans="1:13" s="9" customFormat="1" outlineLevel="1" x14ac:dyDescent="0.2">
      <c r="A24" s="6"/>
      <c r="B24" s="6"/>
      <c r="C24" s="7"/>
      <c r="D24" s="6" t="s">
        <v>73</v>
      </c>
      <c r="E24" s="7"/>
      <c r="F24" s="6"/>
      <c r="G24" s="7"/>
      <c r="H24" s="8">
        <f>SUBTOTAL(9,H20:H23)</f>
        <v>114.32</v>
      </c>
      <c r="I24" s="8">
        <f>SUBTOTAL(9,I20:I23)</f>
        <v>0</v>
      </c>
      <c r="J24" s="7"/>
      <c r="K24" s="6"/>
      <c r="L24" s="6"/>
      <c r="M24" s="6"/>
    </row>
    <row r="25" spans="1:13" outlineLevel="2" x14ac:dyDescent="0.2">
      <c r="A25" s="4" t="s">
        <v>10</v>
      </c>
      <c r="B25" s="4" t="s">
        <v>11</v>
      </c>
      <c r="C25" s="2" t="s">
        <v>55</v>
      </c>
      <c r="D25" s="4" t="s">
        <v>35</v>
      </c>
      <c r="E25" s="2" t="s">
        <v>62</v>
      </c>
      <c r="F25" s="4" t="s">
        <v>13</v>
      </c>
      <c r="G25" s="2" t="s">
        <v>36</v>
      </c>
      <c r="H25" s="3">
        <v>11</v>
      </c>
      <c r="I25" s="3">
        <v>0</v>
      </c>
      <c r="J25" s="2" t="s">
        <v>37</v>
      </c>
      <c r="K25" s="4" t="s">
        <v>17</v>
      </c>
      <c r="L25" s="4" t="s">
        <v>68</v>
      </c>
      <c r="M25" s="4" t="s">
        <v>35</v>
      </c>
    </row>
    <row r="26" spans="1:13" outlineLevel="2" x14ac:dyDescent="0.2">
      <c r="A26" s="4" t="s">
        <v>10</v>
      </c>
      <c r="B26" s="4" t="s">
        <v>11</v>
      </c>
      <c r="C26" s="2" t="s">
        <v>55</v>
      </c>
      <c r="D26" s="4" t="s">
        <v>35</v>
      </c>
      <c r="E26" s="2" t="s">
        <v>62</v>
      </c>
      <c r="F26" s="4" t="s">
        <v>18</v>
      </c>
      <c r="G26" s="2" t="s">
        <v>36</v>
      </c>
      <c r="H26" s="3">
        <v>11</v>
      </c>
      <c r="I26" s="3">
        <v>0</v>
      </c>
      <c r="J26" s="2" t="s">
        <v>37</v>
      </c>
      <c r="K26" s="4" t="s">
        <v>17</v>
      </c>
      <c r="L26" s="4" t="s">
        <v>68</v>
      </c>
      <c r="M26" s="4" t="s">
        <v>35</v>
      </c>
    </row>
    <row r="27" spans="1:13" s="9" customFormat="1" outlineLevel="1" x14ac:dyDescent="0.2">
      <c r="A27" s="6"/>
      <c r="B27" s="6"/>
      <c r="C27" s="7"/>
      <c r="D27" s="6" t="s">
        <v>74</v>
      </c>
      <c r="E27" s="7"/>
      <c r="F27" s="6"/>
      <c r="G27" s="7"/>
      <c r="H27" s="8">
        <f>SUBTOTAL(9,H25:H26)</f>
        <v>22</v>
      </c>
      <c r="I27" s="8">
        <f>SUBTOTAL(9,I25:I26)</f>
        <v>0</v>
      </c>
      <c r="J27" s="7"/>
      <c r="K27" s="6"/>
      <c r="L27" s="6"/>
      <c r="M27" s="6"/>
    </row>
    <row r="28" spans="1:13" outlineLevel="2" x14ac:dyDescent="0.2">
      <c r="A28" s="4" t="s">
        <v>10</v>
      </c>
      <c r="B28" s="4" t="s">
        <v>11</v>
      </c>
      <c r="C28" s="2" t="s">
        <v>55</v>
      </c>
      <c r="D28" s="4" t="s">
        <v>38</v>
      </c>
      <c r="E28" s="2" t="s">
        <v>63</v>
      </c>
      <c r="F28" s="4" t="s">
        <v>39</v>
      </c>
      <c r="G28" s="2" t="s">
        <v>40</v>
      </c>
      <c r="H28" s="3">
        <v>44.49</v>
      </c>
      <c r="I28" s="3">
        <v>0</v>
      </c>
      <c r="J28" s="2" t="s">
        <v>41</v>
      </c>
      <c r="K28" s="4" t="s">
        <v>17</v>
      </c>
      <c r="L28" s="4" t="s">
        <v>68</v>
      </c>
      <c r="M28" s="4" t="s">
        <v>38</v>
      </c>
    </row>
    <row r="29" spans="1:13" s="9" customFormat="1" outlineLevel="1" x14ac:dyDescent="0.2">
      <c r="A29" s="6"/>
      <c r="B29" s="6"/>
      <c r="C29" s="7"/>
      <c r="D29" s="6" t="s">
        <v>75</v>
      </c>
      <c r="E29" s="7"/>
      <c r="F29" s="6"/>
      <c r="G29" s="7"/>
      <c r="H29" s="8">
        <f>SUBTOTAL(9,H28:H28)</f>
        <v>44.49</v>
      </c>
      <c r="I29" s="8">
        <f>SUBTOTAL(9,I28:I28)</f>
        <v>0</v>
      </c>
      <c r="J29" s="7"/>
      <c r="K29" s="6"/>
      <c r="L29" s="6"/>
      <c r="M29" s="6"/>
    </row>
    <row r="30" spans="1:13" outlineLevel="2" x14ac:dyDescent="0.2">
      <c r="A30" s="4" t="s">
        <v>10</v>
      </c>
      <c r="B30" s="4" t="s">
        <v>11</v>
      </c>
      <c r="C30" s="2" t="s">
        <v>55</v>
      </c>
      <c r="D30" s="4" t="s">
        <v>42</v>
      </c>
      <c r="E30" s="2" t="s">
        <v>64</v>
      </c>
      <c r="F30" s="4" t="s">
        <v>43</v>
      </c>
      <c r="G30" s="2" t="s">
        <v>44</v>
      </c>
      <c r="H30" s="3">
        <v>49.31</v>
      </c>
      <c r="I30" s="3">
        <v>0</v>
      </c>
      <c r="J30" s="2" t="s">
        <v>45</v>
      </c>
      <c r="K30" s="4" t="s">
        <v>17</v>
      </c>
      <c r="L30" s="4" t="s">
        <v>68</v>
      </c>
      <c r="M30" s="4" t="s">
        <v>42</v>
      </c>
    </row>
    <row r="31" spans="1:13" outlineLevel="2" x14ac:dyDescent="0.2">
      <c r="A31" s="4" t="s">
        <v>10</v>
      </c>
      <c r="B31" s="4" t="s">
        <v>11</v>
      </c>
      <c r="C31" s="2" t="s">
        <v>55</v>
      </c>
      <c r="D31" s="4" t="s">
        <v>42</v>
      </c>
      <c r="E31" s="2" t="s">
        <v>64</v>
      </c>
      <c r="F31" s="4" t="s">
        <v>46</v>
      </c>
      <c r="G31" s="2" t="s">
        <v>44</v>
      </c>
      <c r="H31" s="3">
        <v>84.68</v>
      </c>
      <c r="I31" s="3">
        <v>0</v>
      </c>
      <c r="J31" s="2" t="s">
        <v>45</v>
      </c>
      <c r="K31" s="4" t="s">
        <v>17</v>
      </c>
      <c r="L31" s="4" t="s">
        <v>68</v>
      </c>
      <c r="M31" s="4" t="s">
        <v>42</v>
      </c>
    </row>
    <row r="32" spans="1:13" outlineLevel="2" x14ac:dyDescent="0.2">
      <c r="A32" s="4" t="s">
        <v>10</v>
      </c>
      <c r="B32" s="4" t="s">
        <v>11</v>
      </c>
      <c r="C32" s="2" t="s">
        <v>55</v>
      </c>
      <c r="D32" s="4" t="s">
        <v>42</v>
      </c>
      <c r="E32" s="2" t="s">
        <v>64</v>
      </c>
      <c r="F32" s="4" t="s">
        <v>46</v>
      </c>
      <c r="G32" s="2" t="s">
        <v>44</v>
      </c>
      <c r="H32" s="3">
        <v>35.54</v>
      </c>
      <c r="I32" s="3">
        <v>0</v>
      </c>
      <c r="J32" s="2" t="s">
        <v>45</v>
      </c>
      <c r="K32" s="4" t="s">
        <v>17</v>
      </c>
      <c r="L32" s="4" t="s">
        <v>68</v>
      </c>
      <c r="M32" s="4" t="s">
        <v>42</v>
      </c>
    </row>
    <row r="33" spans="1:13" outlineLevel="2" x14ac:dyDescent="0.2">
      <c r="A33" s="4" t="s">
        <v>10</v>
      </c>
      <c r="B33" s="4" t="s">
        <v>11</v>
      </c>
      <c r="C33" s="2" t="s">
        <v>55</v>
      </c>
      <c r="D33" s="4" t="s">
        <v>42</v>
      </c>
      <c r="E33" s="2" t="s">
        <v>64</v>
      </c>
      <c r="F33" s="4" t="s">
        <v>39</v>
      </c>
      <c r="G33" s="2" t="s">
        <v>47</v>
      </c>
      <c r="H33" s="3">
        <v>7081.23</v>
      </c>
      <c r="I33" s="3">
        <v>0</v>
      </c>
      <c r="J33" s="2" t="s">
        <v>45</v>
      </c>
      <c r="K33" s="4" t="s">
        <v>17</v>
      </c>
      <c r="L33" s="4" t="s">
        <v>68</v>
      </c>
      <c r="M33" s="4" t="s">
        <v>42</v>
      </c>
    </row>
    <row r="34" spans="1:13" s="9" customFormat="1" outlineLevel="1" x14ac:dyDescent="0.2">
      <c r="A34" s="6"/>
      <c r="B34" s="6"/>
      <c r="C34" s="7"/>
      <c r="D34" s="6" t="s">
        <v>76</v>
      </c>
      <c r="E34" s="7"/>
      <c r="F34" s="6"/>
      <c r="G34" s="7"/>
      <c r="H34" s="8">
        <f>SUBTOTAL(9,H30:H33)</f>
        <v>7250.7599999999993</v>
      </c>
      <c r="I34" s="8">
        <f>SUBTOTAL(9,I30:I33)</f>
        <v>0</v>
      </c>
      <c r="J34" s="7"/>
      <c r="K34" s="6"/>
      <c r="L34" s="6"/>
      <c r="M34" s="6"/>
    </row>
    <row r="35" spans="1:13" outlineLevel="2" x14ac:dyDescent="0.2">
      <c r="A35" s="4" t="s">
        <v>10</v>
      </c>
      <c r="B35" s="4" t="s">
        <v>11</v>
      </c>
      <c r="C35" s="2" t="s">
        <v>55</v>
      </c>
      <c r="D35" s="4" t="s">
        <v>48</v>
      </c>
      <c r="E35" s="2" t="s">
        <v>65</v>
      </c>
      <c r="F35" s="4" t="s">
        <v>43</v>
      </c>
      <c r="G35" s="2" t="s">
        <v>49</v>
      </c>
      <c r="H35" s="3">
        <v>379.6</v>
      </c>
      <c r="I35" s="3">
        <v>0</v>
      </c>
      <c r="J35" s="2" t="s">
        <v>50</v>
      </c>
      <c r="K35" s="4" t="s">
        <v>17</v>
      </c>
      <c r="L35" s="4" t="s">
        <v>68</v>
      </c>
      <c r="M35" s="4" t="s">
        <v>48</v>
      </c>
    </row>
    <row r="36" spans="1:13" s="9" customFormat="1" outlineLevel="1" x14ac:dyDescent="0.2">
      <c r="A36" s="6"/>
      <c r="B36" s="6"/>
      <c r="C36" s="7"/>
      <c r="D36" s="6" t="s">
        <v>77</v>
      </c>
      <c r="E36" s="7"/>
      <c r="F36" s="6"/>
      <c r="G36" s="7"/>
      <c r="H36" s="8">
        <f>SUBTOTAL(9,H35:H35)</f>
        <v>379.6</v>
      </c>
      <c r="I36" s="8">
        <f>SUBTOTAL(9,I35:I35)</f>
        <v>0</v>
      </c>
      <c r="J36" s="7"/>
      <c r="K36" s="6"/>
      <c r="L36" s="6"/>
      <c r="M36" s="6"/>
    </row>
    <row r="37" spans="1:13" outlineLevel="2" x14ac:dyDescent="0.2">
      <c r="A37" s="4" t="s">
        <v>10</v>
      </c>
      <c r="B37" s="4" t="s">
        <v>11</v>
      </c>
      <c r="C37" s="2" t="s">
        <v>55</v>
      </c>
      <c r="D37" s="4" t="s">
        <v>51</v>
      </c>
      <c r="E37" s="2" t="s">
        <v>66</v>
      </c>
      <c r="F37" s="4" t="s">
        <v>16</v>
      </c>
      <c r="G37" s="2" t="s">
        <v>52</v>
      </c>
      <c r="H37" s="3">
        <v>100</v>
      </c>
      <c r="I37" s="3">
        <v>0</v>
      </c>
      <c r="J37" s="2" t="s">
        <v>53</v>
      </c>
      <c r="K37" s="4" t="s">
        <v>17</v>
      </c>
      <c r="L37" s="4" t="s">
        <v>68</v>
      </c>
      <c r="M37" s="4" t="s">
        <v>51</v>
      </c>
    </row>
    <row r="38" spans="1:13" s="9" customFormat="1" outlineLevel="1" x14ac:dyDescent="0.2">
      <c r="A38" s="6"/>
      <c r="B38" s="6"/>
      <c r="C38" s="7"/>
      <c r="D38" s="6" t="s">
        <v>78</v>
      </c>
      <c r="E38" s="7"/>
      <c r="F38" s="6"/>
      <c r="G38" s="7"/>
      <c r="H38" s="8">
        <f>SUBTOTAL(9,H37:H37)</f>
        <v>100</v>
      </c>
      <c r="I38" s="8">
        <f>SUBTOTAL(9,I37:I37)</f>
        <v>0</v>
      </c>
      <c r="J38" s="7"/>
      <c r="K38" s="6"/>
      <c r="L38" s="6"/>
      <c r="M38" s="6"/>
    </row>
    <row r="39" spans="1:13" s="9" customFormat="1" x14ac:dyDescent="0.2">
      <c r="A39" s="6"/>
      <c r="B39" s="6"/>
      <c r="C39" s="7"/>
      <c r="D39" s="6" t="s">
        <v>79</v>
      </c>
      <c r="E39" s="7"/>
      <c r="F39" s="6"/>
      <c r="G39" s="7"/>
      <c r="H39" s="8">
        <f>SUBTOTAL(9,H2:H37)</f>
        <v>49367.780000000006</v>
      </c>
      <c r="I39" s="8">
        <f>SUBTOTAL(9,I2:I37)</f>
        <v>0</v>
      </c>
      <c r="J39" s="7"/>
      <c r="K39" s="6"/>
      <c r="L39" s="6"/>
      <c r="M39" s="6"/>
    </row>
  </sheetData>
  <sheetProtection password="897A" sheet="1" objects="1" scenarios="1"/>
  <printOptions gridLines="1"/>
  <pageMargins left="0.25" right="0.25" top="0.5" bottom="0.250980392" header="0.25" footer="0.25"/>
  <pageSetup paperSize="5" scale="64" fitToHeight="0" orientation="landscape" horizontalDpi="300" verticalDpi="300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MUZEKARI</dc:creator>
  <cp:lastModifiedBy>WILLIAM MUZEKARI</cp:lastModifiedBy>
  <cp:lastPrinted>2017-06-23T13:27:55Z</cp:lastPrinted>
  <dcterms:created xsi:type="dcterms:W3CDTF">2017-06-23T13:15:04Z</dcterms:created>
  <dcterms:modified xsi:type="dcterms:W3CDTF">2017-06-23T13:28:09Z</dcterms:modified>
</cp:coreProperties>
</file>